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A67FC862-8109-471B-855E-78048488DF8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<sst xmlns="http://schemas.openxmlformats.org/spreadsheetml/2006/main" count="10356" uniqueCount="2636">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</sst>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2000</v>
      </c>
      <c r="B10" s="175"/>
      <c r="C10" s="153" t="str">
        <f>VLOOKUP(A10,listado,2,0)</f>
        <v>GERENCIA PROYECTOS DE EDIFICACIÓN</v>
      </c>
      <c r="D10" s="153"/>
      <c r="E10" s="153"/>
      <c r="F10" s="153"/>
      <c r="G10" s="153" t="str">
        <f>VLOOKUP(A10,listado,3,0)</f>
        <v>Técnico/a 1</v>
      </c>
      <c r="H10" s="153"/>
      <c r="I10" s="162" t="str">
        <f>VLOOKUP(A10,listado,4,0)</f>
        <v xml:space="preserve"> Técnico/a en redacción de proyectos de arquitectura y edificación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Arquitecto: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cinco 5 años de experiencia profesional global desde el año de Titulación referida en el apartado 2.1.
Al menos 1 año de experiencia en el puesto
Máster Internacional BIM Manager</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7RzgV9Dp2lw2rNUpFSJvfZqc3WImiS/S+X6+NX5NspQXDEuCyzU2MwfUGOykUi+K7gr/RlBxzP+T/AXhEun8Hg==" saltValue="Uob6l7jDjKJu18JvvGEOO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2026-06-25T08:37:42Z</dcterms:modified>
</cp:coreProperties>
</file>